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075" windowHeight="4680"/>
  </bookViews>
  <sheets>
    <sheet name="３号" sheetId="4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23" i="4"/>
  <c r="C24"/>
  <c r="C25"/>
</calcChain>
</file>

<file path=xl/sharedStrings.xml><?xml version="1.0" encoding="utf-8"?>
<sst xmlns="http://schemas.openxmlformats.org/spreadsheetml/2006/main" count="43" uniqueCount="37">
  <si>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    </t>
    </r>
    <r>
      <rPr>
        <sz val="11"/>
        <color indexed="18"/>
        <rFont val="メイリオ"/>
        <family val="3"/>
        <charset val="128"/>
      </rPr>
      <t xml:space="preserve"> </t>
    </r>
  </si>
  <si>
    <t>9月</t>
  </si>
  <si>
    <t>とるようにしてくださいね！</t>
  </si>
  <si>
    <r>
      <t>被</t>
    </r>
    <r>
      <rPr>
        <b/>
        <sz val="11"/>
        <color indexed="8"/>
        <rFont val="メイリオ"/>
        <family val="3"/>
        <charset val="128"/>
      </rPr>
      <t>扶養者（扶養される人）の総収入は、</t>
    </r>
    <r>
      <rPr>
        <b/>
        <sz val="12"/>
        <color indexed="10"/>
        <rFont val="メイリオ"/>
        <family val="3"/>
        <charset val="128"/>
      </rPr>
      <t>1年間</t>
    </r>
    <r>
      <rPr>
        <b/>
        <sz val="11"/>
        <color indexed="8"/>
        <rFont val="メイリオ"/>
        <family val="3"/>
        <charset val="128"/>
      </rPr>
      <t>で</t>
    </r>
    <r>
      <rPr>
        <b/>
        <sz val="12"/>
        <color indexed="53"/>
        <rFont val="メイリオ"/>
        <family val="3"/>
        <charset val="128"/>
      </rPr>
      <t>１３０万円以内</t>
    </r>
    <r>
      <rPr>
        <b/>
        <sz val="11"/>
        <color indexed="8"/>
        <rFont val="メイリオ"/>
        <family val="3"/>
        <charset val="128"/>
      </rPr>
      <t>　でなくてはなりません！</t>
    </r>
    <r>
      <rPr>
        <sz val="11"/>
        <color indexed="8"/>
        <rFont val="メイリオ"/>
        <family val="3"/>
        <charset val="128"/>
      </rPr>
      <t>それを超えてしまうと扶養認定は取り消しです。</t>
    </r>
    <rPh sb="0" eb="4">
      <t>ヒフヨウシャ</t>
    </rPh>
    <rPh sb="5" eb="7">
      <t>フヨウ</t>
    </rPh>
    <rPh sb="10" eb="11">
      <t>ヒト</t>
    </rPh>
    <rPh sb="13" eb="16">
      <t>ソウシュウニュウ</t>
    </rPh>
    <rPh sb="19" eb="20">
      <t>ネン</t>
    </rPh>
    <rPh sb="20" eb="21">
      <t>カン</t>
    </rPh>
    <rPh sb="25" eb="27">
      <t>マンエン</t>
    </rPh>
    <rPh sb="27" eb="29">
      <t>イナイ</t>
    </rPh>
    <rPh sb="44" eb="45">
      <t>コ</t>
    </rPh>
    <rPh sb="51" eb="53">
      <t>フヨウ</t>
    </rPh>
    <rPh sb="53" eb="55">
      <t>ニンテイ</t>
    </rPh>
    <rPh sb="56" eb="57">
      <t>ト</t>
    </rPh>
    <rPh sb="58" eb="59">
      <t>ケ</t>
    </rPh>
    <phoneticPr fontId="34"/>
  </si>
  <si>
    <r>
      <t>か</t>
    </r>
    <r>
      <rPr>
        <b/>
        <sz val="24"/>
        <color indexed="14"/>
        <rFont val="HGP行書体"/>
        <family val="4"/>
        <charset val="128"/>
      </rPr>
      <t>んたん！</t>
    </r>
    <r>
      <rPr>
        <b/>
        <sz val="24"/>
        <color indexed="17"/>
        <rFont val="HGP行書体"/>
        <family val="4"/>
        <charset val="128"/>
      </rPr>
      <t>疲れ目解消法</t>
    </r>
    <rPh sb="5" eb="6">
      <t>ツカ</t>
    </rPh>
    <rPh sb="7" eb="8">
      <t>メ</t>
    </rPh>
    <rPh sb="8" eb="11">
      <t>カイショウホウ</t>
    </rPh>
    <phoneticPr fontId="34"/>
  </si>
  <si>
    <t>長時間のPC作業は目に大きな負担をかけます。</t>
    <rPh sb="0" eb="3">
      <t>チョウジカン</t>
    </rPh>
    <rPh sb="6" eb="8">
      <t>サギョウ</t>
    </rPh>
    <rPh sb="9" eb="10">
      <t>メ</t>
    </rPh>
    <rPh sb="11" eb="12">
      <t>オオ</t>
    </rPh>
    <rPh sb="14" eb="16">
      <t>フタン</t>
    </rPh>
    <phoneticPr fontId="34"/>
  </si>
  <si>
    <t>8～10月平均</t>
    <rPh sb="4" eb="5">
      <t>ガツ</t>
    </rPh>
    <rPh sb="5" eb="7">
      <t>ヘイキン</t>
    </rPh>
    <phoneticPr fontId="34"/>
  </si>
  <si>
    <t>8月</t>
  </si>
  <si>
    <r>
      <t>給</t>
    </r>
    <r>
      <rPr>
        <sz val="16"/>
        <rFont val="HGP創英角ﾎﾟｯﾌﾟ体"/>
        <family val="3"/>
        <charset val="128"/>
      </rPr>
      <t>与の</t>
    </r>
    <r>
      <rPr>
        <sz val="20"/>
        <color indexed="10"/>
        <rFont val="HGP創英角ﾎﾟｯﾌﾟ体"/>
        <family val="3"/>
        <charset val="128"/>
      </rPr>
      <t>３ヶ月の平均</t>
    </r>
    <r>
      <rPr>
        <sz val="16"/>
        <rFont val="HGP創英角ﾎﾟｯﾌﾟ体"/>
        <family val="3"/>
        <charset val="128"/>
      </rPr>
      <t>が</t>
    </r>
    <r>
      <rPr>
        <sz val="18"/>
        <color indexed="53"/>
        <rFont val="HGP創英角ﾎﾟｯﾌﾟ体"/>
        <family val="3"/>
        <charset val="128"/>
      </rPr>
      <t>108,334円</t>
    </r>
    <r>
      <rPr>
        <sz val="16"/>
        <rFont val="HGP創英角ﾎﾟｯﾌﾟ体"/>
        <family val="3"/>
        <charset val="128"/>
      </rPr>
      <t>を超えないように！！</t>
    </r>
    <rPh sb="0" eb="2">
      <t>キュウヨ</t>
    </rPh>
    <rPh sb="5" eb="6">
      <t>ゲツ</t>
    </rPh>
    <rPh sb="7" eb="9">
      <t>ヘイキン</t>
    </rPh>
    <rPh sb="17" eb="18">
      <t>エン</t>
    </rPh>
    <rPh sb="19" eb="20">
      <t>コ</t>
    </rPh>
    <phoneticPr fontId="34"/>
  </si>
  <si>
    <r>
      <t>このようなお金を受給していないか、</t>
    </r>
    <r>
      <rPr>
        <b/>
        <sz val="10"/>
        <color indexed="8"/>
        <rFont val="HG丸ｺﾞｼｯｸM-PRO"/>
        <family val="3"/>
        <charset val="128"/>
      </rPr>
      <t>確認してください</t>
    </r>
    <r>
      <rPr>
        <b/>
        <sz val="11"/>
        <color indexed="8"/>
        <rFont val="HG丸ｺﾞｼｯｸM-PRO"/>
        <family val="3"/>
        <charset val="128"/>
      </rPr>
      <t>！</t>
    </r>
    <rPh sb="6" eb="7">
      <t>カネ</t>
    </rPh>
    <rPh sb="8" eb="10">
      <t>ジュキュウ</t>
    </rPh>
    <rPh sb="17" eb="19">
      <t>カクニン</t>
    </rPh>
    <phoneticPr fontId="34"/>
  </si>
  <si>
    <t>授業の準備、研究会の資料作成etc...
ずっとPCの画面を見ていると目が疲れてしまいますね。
時には目の疲れが原因で、
頭痛や吐き気が起きてしまうことも・・
今回はそんなことにならないよう、
簡単疲れ目解消法をピックアップ！</t>
    <rPh sb="0" eb="2">
      <t>ジュギョウ</t>
    </rPh>
    <rPh sb="3" eb="5">
      <t>ジュンビ</t>
    </rPh>
    <rPh sb="6" eb="9">
      <t>ケンキュウカイ</t>
    </rPh>
    <rPh sb="10" eb="12">
      <t>シリョウ</t>
    </rPh>
    <rPh sb="12" eb="14">
      <t>サクセイ</t>
    </rPh>
    <rPh sb="27" eb="29">
      <t>ガメン</t>
    </rPh>
    <rPh sb="30" eb="31">
      <t>ミ</t>
    </rPh>
    <rPh sb="35" eb="36">
      <t>メ</t>
    </rPh>
    <rPh sb="37" eb="38">
      <t>ツカ</t>
    </rPh>
    <rPh sb="48" eb="49">
      <t>トキ</t>
    </rPh>
    <rPh sb="51" eb="52">
      <t>メ</t>
    </rPh>
    <rPh sb="53" eb="54">
      <t>ツカ</t>
    </rPh>
    <rPh sb="56" eb="58">
      <t>ゲンイン</t>
    </rPh>
    <rPh sb="61" eb="63">
      <t>ズツウ</t>
    </rPh>
    <rPh sb="64" eb="65">
      <t>ハ</t>
    </rPh>
    <rPh sb="66" eb="67">
      <t>ケ</t>
    </rPh>
    <rPh sb="68" eb="69">
      <t>オ</t>
    </rPh>
    <rPh sb="80" eb="82">
      <t>コンカイ</t>
    </rPh>
    <rPh sb="97" eb="99">
      <t>カンタン</t>
    </rPh>
    <rPh sb="99" eb="100">
      <t>ツカ</t>
    </rPh>
    <rPh sb="101" eb="102">
      <t>メ</t>
    </rPh>
    <rPh sb="102" eb="105">
      <t>カイショウホウ</t>
    </rPh>
    <phoneticPr fontId="34"/>
  </si>
  <si>
    <t>育休手当・失業手当・遺族年金・障害年金</t>
    <phoneticPr fontId="34"/>
  </si>
  <si>
    <t>11月</t>
    <rPh sb="2" eb="3">
      <t>ガツ</t>
    </rPh>
    <phoneticPr fontId="34"/>
  </si>
  <si>
    <t>所得証明書には表れない（非課税）　</t>
    <rPh sb="0" eb="2">
      <t>ショトク</t>
    </rPh>
    <rPh sb="2" eb="5">
      <t>ショウメイショ</t>
    </rPh>
    <rPh sb="7" eb="8">
      <t>アラワ</t>
    </rPh>
    <phoneticPr fontId="34"/>
  </si>
  <si>
    <t>(5) 最後に下へ動かして、(1)へ戻る</t>
  </si>
  <si>
    <t>　　　　　　　　も限度額130万に含まれます。</t>
    <rPh sb="9" eb="11">
      <t>ゲンド</t>
    </rPh>
    <rPh sb="11" eb="12">
      <t>ガク</t>
    </rPh>
    <rPh sb="15" eb="16">
      <t>マン</t>
    </rPh>
    <rPh sb="17" eb="18">
      <t>フク</t>
    </rPh>
    <phoneticPr fontId="34"/>
  </si>
  <si>
    <t>6月</t>
    <rPh sb="1" eb="2">
      <t>ガツ</t>
    </rPh>
    <phoneticPr fontId="34"/>
  </si>
  <si>
    <t>6～8月平均</t>
    <rPh sb="3" eb="4">
      <t>ガツ</t>
    </rPh>
    <rPh sb="4" eb="6">
      <t>ヘイキン</t>
    </rPh>
    <phoneticPr fontId="34"/>
  </si>
  <si>
    <t>(2) 頭を動かさない様に、黒目を右へ</t>
  </si>
  <si>
    <t>給与</t>
    <rPh sb="0" eb="2">
      <t>キュウヨ</t>
    </rPh>
    <phoneticPr fontId="34"/>
  </si>
  <si>
    <t>「知っ得ぅ！」第４号のテーマは、扶養手当です！</t>
    <rPh sb="1" eb="2">
      <t>シ</t>
    </rPh>
    <rPh sb="3" eb="4">
      <t>トク</t>
    </rPh>
    <rPh sb="7" eb="8">
      <t>ダイ</t>
    </rPh>
    <rPh sb="9" eb="10">
      <t>ゴウ</t>
    </rPh>
    <rPh sb="16" eb="18">
      <t>フヨウ</t>
    </rPh>
    <rPh sb="18" eb="20">
      <t>テアテ</t>
    </rPh>
    <phoneticPr fontId="34"/>
  </si>
  <si>
    <t>10月</t>
  </si>
  <si>
    <t>あわら市共同実施通信第４号　　Ｈ２７年１０月発行</t>
    <rPh sb="3" eb="4">
      <t>シ</t>
    </rPh>
    <rPh sb="4" eb="6">
      <t>キョウドウ</t>
    </rPh>
    <rPh sb="6" eb="8">
      <t>ジッシ</t>
    </rPh>
    <rPh sb="8" eb="10">
      <t>ツウシン</t>
    </rPh>
    <rPh sb="10" eb="11">
      <t>ダイ</t>
    </rPh>
    <rPh sb="12" eb="13">
      <t>ゴウ</t>
    </rPh>
    <rPh sb="18" eb="19">
      <t>ネン</t>
    </rPh>
    <rPh sb="21" eb="22">
      <t>ガツ</t>
    </rPh>
    <rPh sb="22" eb="24">
      <t>ハッコウ</t>
    </rPh>
    <phoneticPr fontId="34"/>
  </si>
  <si>
    <r>
      <t>　</t>
    </r>
    <r>
      <rPr>
        <sz val="11"/>
        <color indexed="8"/>
        <rFont val="メイリオ"/>
        <family val="3"/>
        <charset val="128"/>
      </rPr>
      <t>　　</t>
    </r>
    <r>
      <rPr>
        <b/>
        <sz val="11"/>
        <color indexed="12"/>
        <rFont val="メイリオ"/>
        <family val="3"/>
        <charset val="128"/>
      </rPr>
      <t>★108,334円</t>
    </r>
  </si>
  <si>
    <r>
      <t>給</t>
    </r>
    <r>
      <rPr>
        <sz val="16"/>
        <rFont val="HGP創英角ﾎﾟｯﾌﾟ体"/>
        <family val="3"/>
        <charset val="128"/>
      </rPr>
      <t>与が</t>
    </r>
    <r>
      <rPr>
        <sz val="20"/>
        <color indexed="10"/>
        <rFont val="HGP創英角ﾎﾟｯﾌﾟ体"/>
        <family val="3"/>
        <charset val="128"/>
      </rPr>
      <t>３ヶ月続いて</t>
    </r>
    <r>
      <rPr>
        <sz val="20"/>
        <color indexed="8"/>
        <rFont val="HGP創英角ﾎﾟｯﾌﾟ体"/>
        <family val="3"/>
        <charset val="128"/>
      </rPr>
      <t>、</t>
    </r>
    <r>
      <rPr>
        <sz val="18"/>
        <color indexed="53"/>
        <rFont val="HGP創英角ﾎﾟｯﾌﾟ体"/>
        <family val="3"/>
        <charset val="128"/>
      </rPr>
      <t>108,334円</t>
    </r>
    <r>
      <rPr>
        <sz val="16"/>
        <rFont val="HGP創英角ﾎﾟｯﾌﾟ体"/>
        <family val="3"/>
        <charset val="128"/>
      </rPr>
      <t>を超えないように！！</t>
    </r>
    <rPh sb="0" eb="2">
      <t>キュウヨ</t>
    </rPh>
    <rPh sb="5" eb="6">
      <t>ゲツ</t>
    </rPh>
    <rPh sb="6" eb="7">
      <t>ツヅ</t>
    </rPh>
    <rPh sb="17" eb="18">
      <t>エン</t>
    </rPh>
    <rPh sb="19" eb="20">
      <t>コ</t>
    </rPh>
    <phoneticPr fontId="34"/>
  </si>
  <si>
    <r>
      <t xml:space="preserve"> </t>
    </r>
    <r>
      <rPr>
        <b/>
        <sz val="11"/>
        <color indexed="10"/>
        <rFont val="メイリオ"/>
        <family val="3"/>
        <charset val="128"/>
      </rPr>
      <t>★108,334円</t>
    </r>
    <rPh sb="9" eb="10">
      <t>エン</t>
    </rPh>
    <phoneticPr fontId="34"/>
  </si>
  <si>
    <t>みなさま、『扶養』についてどの位ご存知でしょうか？奥さんや子供だからといって、無条件に扶養できる訳ではありません。</t>
    <rPh sb="6" eb="8">
      <t>フヨウ</t>
    </rPh>
    <rPh sb="15" eb="16">
      <t>クライ</t>
    </rPh>
    <rPh sb="17" eb="18">
      <t>ゾン</t>
    </rPh>
    <rPh sb="18" eb="19">
      <t>チ</t>
    </rPh>
    <rPh sb="25" eb="26">
      <t>オク</t>
    </rPh>
    <rPh sb="29" eb="31">
      <t>コドモ</t>
    </rPh>
    <rPh sb="39" eb="42">
      <t>ムジョウケン</t>
    </rPh>
    <rPh sb="43" eb="45">
      <t>フヨウ</t>
    </rPh>
    <rPh sb="48" eb="49">
      <t>ワケ</t>
    </rPh>
    <phoneticPr fontId="34"/>
  </si>
  <si>
    <t>パソコンなどの疲れ眼に効く「クルクル体操」</t>
  </si>
  <si>
    <t>(1) 一度目をギュッと閉じて、パッと開ける</t>
  </si>
  <si>
    <t>7月</t>
    <rPh sb="1" eb="2">
      <t>ガツ</t>
    </rPh>
    <phoneticPr fontId="34"/>
  </si>
  <si>
    <t>(4) 次に上へ動かす</t>
  </si>
  <si>
    <t>　　出典：http://www.shiroyama-y.co.jp/Must/Eye/eye_body_3top.html</t>
    <rPh sb="2" eb="4">
      <t>シュッテン</t>
    </rPh>
    <phoneticPr fontId="34"/>
  </si>
  <si>
    <t>「でも、息子や娘はアルバイトだから、1年の収入なんて分からない…」と思われる方。↓の基準を是非覚えておいてください！</t>
    <rPh sb="4" eb="6">
      <t>ムスコ</t>
    </rPh>
    <rPh sb="7" eb="8">
      <t>ムスメ</t>
    </rPh>
    <rPh sb="19" eb="20">
      <t>トシ</t>
    </rPh>
    <rPh sb="21" eb="23">
      <t>シュウニュウ</t>
    </rPh>
    <rPh sb="26" eb="27">
      <t>ワ</t>
    </rPh>
    <rPh sb="34" eb="35">
      <t>オモ</t>
    </rPh>
    <rPh sb="38" eb="39">
      <t>カタ</t>
    </rPh>
    <rPh sb="42" eb="44">
      <t>キジュン</t>
    </rPh>
    <rPh sb="45" eb="47">
      <t>ゼヒ</t>
    </rPh>
    <rPh sb="47" eb="48">
      <t>オボ</t>
    </rPh>
    <phoneticPr fontId="34"/>
  </si>
  <si>
    <t>7～9月平均</t>
    <rPh sb="3" eb="4">
      <t>ガツ</t>
    </rPh>
    <rPh sb="4" eb="6">
      <t>ヘイキン</t>
    </rPh>
    <phoneticPr fontId="34"/>
  </si>
  <si>
    <t>扶養手当申請の際は、</t>
    <rPh sb="0" eb="2">
      <t>フヨウ</t>
    </rPh>
    <rPh sb="2" eb="4">
      <t>テアテ</t>
    </rPh>
    <rPh sb="4" eb="6">
      <t>シンセイ</t>
    </rPh>
    <rPh sb="7" eb="8">
      <t>サイ</t>
    </rPh>
    <phoneticPr fontId="34"/>
  </si>
  <si>
    <t>(3) 同じ様に左へ黒目を動かす</t>
  </si>
  <si>
    <t>1時間に１０分程度はしっかり休憩を</t>
    <rPh sb="1" eb="3">
      <t>ジカン</t>
    </rPh>
    <rPh sb="6" eb="7">
      <t>プン</t>
    </rPh>
    <rPh sb="7" eb="9">
      <t>テイド</t>
    </rPh>
    <rPh sb="14" eb="16">
      <t>キュウケイ</t>
    </rPh>
    <phoneticPr fontId="34"/>
  </si>
</sst>
</file>

<file path=xl/styles.xml><?xml version="1.0" encoding="utf-8"?>
<styleSheet xmlns="http://schemas.openxmlformats.org/spreadsheetml/2006/main">
  <numFmts count="1">
    <numFmt numFmtId="176" formatCode="#,000&quot;円&quot;"/>
  </numFmts>
  <fonts count="46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1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2"/>
      <color indexed="8"/>
      <name val="HGP創英角ﾎﾟｯﾌﾟ体"/>
      <family val="3"/>
      <charset val="128"/>
    </font>
    <font>
      <sz val="11"/>
      <name val="メイリオ"/>
      <family val="3"/>
      <charset val="128"/>
    </font>
    <font>
      <sz val="16"/>
      <name val="HGP創英角ﾎﾟｯﾌﾟ体"/>
      <family val="3"/>
      <charset val="128"/>
    </font>
    <font>
      <sz val="14"/>
      <color indexed="8"/>
      <name val="HGP創英角ﾎﾟｯﾌﾟ体"/>
      <family val="3"/>
      <charset val="128"/>
    </font>
    <font>
      <b/>
      <sz val="24"/>
      <color indexed="14"/>
      <name val="HGP行書体"/>
      <family val="4"/>
      <charset val="128"/>
    </font>
    <font>
      <b/>
      <sz val="24"/>
      <color indexed="8"/>
      <name val="HGP行書体"/>
      <family val="4"/>
      <charset val="128"/>
    </font>
    <font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b/>
      <shadow/>
      <sz val="32"/>
      <color indexed="49"/>
      <name val="AR P新藝体E"/>
      <family val="3"/>
      <charset val="128"/>
    </font>
    <font>
      <b/>
      <sz val="11"/>
      <color indexed="8"/>
      <name val="arial"/>
      <family val="2"/>
    </font>
    <font>
      <sz val="12"/>
      <color indexed="8"/>
      <name val="AR P新藝体E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8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b/>
      <sz val="12"/>
      <color indexed="53"/>
      <name val="メイリオ"/>
      <family val="3"/>
      <charset val="128"/>
    </font>
    <font>
      <b/>
      <sz val="24"/>
      <color indexed="17"/>
      <name val="HGP行書体"/>
      <family val="4"/>
      <charset val="128"/>
    </font>
    <font>
      <sz val="20"/>
      <color indexed="10"/>
      <name val="HGP創英角ﾎﾟｯﾌﾟ体"/>
      <family val="3"/>
      <charset val="128"/>
    </font>
    <font>
      <sz val="18"/>
      <color indexed="53"/>
      <name val="HGP創英角ﾎﾟｯﾌﾟ体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12"/>
      <name val="メイリオ"/>
      <family val="3"/>
      <charset val="128"/>
    </font>
    <font>
      <sz val="20"/>
      <color indexed="8"/>
      <name val="HGP創英角ﾎﾟｯﾌﾟ体"/>
      <family val="3"/>
      <charset val="128"/>
    </font>
    <font>
      <b/>
      <sz val="11"/>
      <color indexed="10"/>
      <name val="メイリオ"/>
      <family val="3"/>
      <charset val="128"/>
    </font>
    <font>
      <sz val="11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Fill="1" applyBorder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Font="1" applyBorder="1">
      <alignment vertical="center"/>
    </xf>
    <xf numFmtId="0" fontId="22" fillId="0" borderId="0" xfId="0" applyFont="1" applyFill="1" applyBorder="1">
      <alignment vertical="center"/>
    </xf>
    <xf numFmtId="3" fontId="22" fillId="0" borderId="0" xfId="0" applyNumberFormat="1" applyFont="1" applyFill="1" applyBorder="1" applyAlignment="1">
      <alignment vertical="center"/>
    </xf>
    <xf numFmtId="0" fontId="0" fillId="0" borderId="10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7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vertical="center"/>
    </xf>
    <xf numFmtId="0" fontId="22" fillId="24" borderId="14" xfId="0" applyFont="1" applyFill="1" applyBorder="1" applyAlignment="1">
      <alignment horizontal="center" vertical="center"/>
    </xf>
    <xf numFmtId="176" fontId="22" fillId="0" borderId="15" xfId="0" applyNumberFormat="1" applyFont="1" applyFill="1" applyBorder="1" applyAlignment="1">
      <alignment vertical="center"/>
    </xf>
    <xf numFmtId="176" fontId="22" fillId="0" borderId="15" xfId="0" applyNumberFormat="1" applyFont="1" applyFill="1" applyBorder="1">
      <alignment vertical="center"/>
    </xf>
    <xf numFmtId="3" fontId="28" fillId="0" borderId="0" xfId="0" applyNumberFormat="1" applyFont="1" applyFill="1" applyBorder="1" applyAlignment="1">
      <alignment vertical="center"/>
    </xf>
    <xf numFmtId="176" fontId="19" fillId="0" borderId="15" xfId="0" applyNumberFormat="1" applyFont="1" applyBorder="1">
      <alignment vertical="center"/>
    </xf>
    <xf numFmtId="0" fontId="22" fillId="24" borderId="16" xfId="0" applyFont="1" applyFill="1" applyBorder="1" applyAlignment="1">
      <alignment horizontal="center" vertical="center"/>
    </xf>
    <xf numFmtId="176" fontId="19" fillId="0" borderId="17" xfId="0" applyNumberFormat="1" applyFont="1" applyBorder="1">
      <alignment vertical="center"/>
    </xf>
    <xf numFmtId="176" fontId="19" fillId="0" borderId="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176" fontId="19" fillId="0" borderId="13" xfId="0" applyNumberFormat="1" applyFont="1" applyBorder="1">
      <alignment vertical="center"/>
    </xf>
    <xf numFmtId="0" fontId="19" fillId="24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24" borderId="16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9" fillId="0" borderId="10" xfId="0" applyFont="1" applyBorder="1">
      <alignment vertical="center"/>
    </xf>
    <xf numFmtId="3" fontId="19" fillId="0" borderId="0" xfId="0" applyNumberFormat="1" applyFont="1" applyBorder="1" applyAlignment="1">
      <alignment vertical="center"/>
    </xf>
    <xf numFmtId="0" fontId="20" fillId="0" borderId="0" xfId="0" applyFont="1">
      <alignment vertical="center"/>
    </xf>
    <xf numFmtId="0" fontId="31" fillId="0" borderId="0" xfId="0" applyFont="1">
      <alignment vertical="center"/>
    </xf>
    <xf numFmtId="0" fontId="22" fillId="25" borderId="18" xfId="0" applyFont="1" applyFill="1" applyBorder="1" applyAlignment="1">
      <alignment horizontal="center" vertical="center"/>
    </xf>
    <xf numFmtId="176" fontId="22" fillId="0" borderId="19" xfId="0" applyNumberFormat="1" applyFont="1" applyFill="1" applyBorder="1" applyAlignment="1">
      <alignment vertical="center"/>
    </xf>
    <xf numFmtId="0" fontId="22" fillId="25" borderId="20" xfId="0" applyFont="1" applyFill="1" applyBorder="1" applyAlignment="1">
      <alignment horizontal="center" vertical="center"/>
    </xf>
    <xf numFmtId="176" fontId="22" fillId="0" borderId="21" xfId="0" applyNumberFormat="1" applyFont="1" applyFill="1" applyBorder="1" applyAlignment="1">
      <alignment vertical="center"/>
    </xf>
    <xf numFmtId="176" fontId="22" fillId="0" borderId="21" xfId="0" applyNumberFormat="1" applyFont="1" applyFill="1" applyBorder="1">
      <alignment vertical="center"/>
    </xf>
    <xf numFmtId="176" fontId="19" fillId="0" borderId="2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2" fillId="25" borderId="22" xfId="0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9387774421809653"/>
          <c:y val="8.3067222236955618E-2"/>
          <c:w val="0.7795926135927671"/>
          <c:h val="0.7699692522733193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'３号'!$B$32:$B$37</c:f>
              <c:strCache>
                <c:ptCount val="6"/>
                <c:pt idx="0">
                  <c:v>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</c:strCache>
            </c:strRef>
          </c:cat>
          <c:val>
            <c:numRef>
              <c:f>'３号'!$C$32:$C$37</c:f>
              <c:numCache>
                <c:formatCode>#,000"円"</c:formatCode>
                <c:ptCount val="6"/>
                <c:pt idx="0">
                  <c:v>111000</c:v>
                </c:pt>
                <c:pt idx="1">
                  <c:v>112000</c:v>
                </c:pt>
                <c:pt idx="2">
                  <c:v>108000</c:v>
                </c:pt>
                <c:pt idx="3">
                  <c:v>111000</c:v>
                </c:pt>
                <c:pt idx="4">
                  <c:v>110000</c:v>
                </c:pt>
                <c:pt idx="5">
                  <c:v>112000</c:v>
                </c:pt>
              </c:numCache>
            </c:numRef>
          </c:val>
        </c:ser>
        <c:axId val="86770048"/>
        <c:axId val="86771584"/>
      </c:barChart>
      <c:catAx>
        <c:axId val="867700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1584"/>
        <c:crosses val="autoZero"/>
        <c:auto val="1"/>
        <c:lblAlgn val="ctr"/>
        <c:lblOffset val="100"/>
        <c:tickLblSkip val="1"/>
        <c:tickMarkSkip val="1"/>
      </c:catAx>
      <c:valAx>
        <c:axId val="86771584"/>
        <c:scaling>
          <c:orientation val="minMax"/>
          <c:min val="1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000&quot;円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770048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54" r="0.78740157480314954" t="0.98425196850393704" header="0.51181102362204722" footer="0.5118110236220472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8097447795823665"/>
          <c:y val="6.5972222222222224E-2"/>
          <c:w val="0.78654292343387466"/>
          <c:h val="0.8263916910525548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'３号'!$B$23:$B$25</c:f>
              <c:strCache>
                <c:ptCount val="3"/>
                <c:pt idx="0">
                  <c:v>6～8月平均</c:v>
                </c:pt>
                <c:pt idx="1">
                  <c:v>7～9月平均</c:v>
                </c:pt>
                <c:pt idx="2">
                  <c:v>8～10月平均</c:v>
                </c:pt>
              </c:strCache>
            </c:strRef>
          </c:cat>
          <c:val>
            <c:numRef>
              <c:f>'３号'!$C$23:$C$25</c:f>
              <c:numCache>
                <c:formatCode>#,000"円"</c:formatCode>
                <c:ptCount val="3"/>
                <c:pt idx="0">
                  <c:v>106333.33333333333</c:v>
                </c:pt>
                <c:pt idx="1">
                  <c:v>107666.66666666667</c:v>
                </c:pt>
                <c:pt idx="2">
                  <c:v>109666.66666666667</c:v>
                </c:pt>
              </c:numCache>
            </c:numRef>
          </c:val>
        </c:ser>
        <c:axId val="86833792"/>
        <c:axId val="87130496"/>
      </c:barChart>
      <c:catAx>
        <c:axId val="86833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130496"/>
        <c:crosses val="autoZero"/>
        <c:auto val="1"/>
        <c:lblAlgn val="ctr"/>
        <c:lblOffset val="100"/>
        <c:tickLblSkip val="1"/>
        <c:tickMarkSkip val="1"/>
      </c:catAx>
      <c:valAx>
        <c:axId val="87130496"/>
        <c:scaling>
          <c:orientation val="minMax"/>
          <c:max val="11000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000&quot;円&quot;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833792"/>
        <c:crosses val="autoZero"/>
        <c:crossBetween val="between"/>
        <c:majorUnit val="5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" l="0.7" r="0.7" t="0.75" header="0.3" footer="0.3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38</xdr:row>
      <xdr:rowOff>114300</xdr:rowOff>
    </xdr:from>
    <xdr:to>
      <xdr:col>4</xdr:col>
      <xdr:colOff>314325</xdr:colOff>
      <xdr:row>43</xdr:row>
      <xdr:rowOff>47625</xdr:rowOff>
    </xdr:to>
    <xdr:pic>
      <xdr:nvPicPr>
        <xdr:cNvPr id="44473" name="Picture 156" descr="HO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912495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600075</xdr:colOff>
      <xdr:row>30</xdr:row>
      <xdr:rowOff>76200</xdr:rowOff>
    </xdr:from>
    <xdr:to>
      <xdr:col>9</xdr:col>
      <xdr:colOff>114300</xdr:colOff>
      <xdr:row>43</xdr:row>
      <xdr:rowOff>66675</xdr:rowOff>
    </xdr:to>
    <xdr:graphicFrame macro="">
      <xdr:nvGraphicFramePr>
        <xdr:cNvPr id="44474" name="グラフ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447675</xdr:colOff>
      <xdr:row>40</xdr:row>
      <xdr:rowOff>57150</xdr:rowOff>
    </xdr:from>
    <xdr:to>
      <xdr:col>15</xdr:col>
      <xdr:colOff>571500</xdr:colOff>
      <xdr:row>43</xdr:row>
      <xdr:rowOff>114300</xdr:rowOff>
    </xdr:to>
    <xdr:sp macro="" textlink="">
      <xdr:nvSpPr>
        <xdr:cNvPr id="44475" name="正方形/長方形 6"/>
        <xdr:cNvSpPr>
          <a:spLocks noChangeArrowheads="1"/>
        </xdr:cNvSpPr>
      </xdr:nvSpPr>
      <xdr:spPr bwMode="auto">
        <a:xfrm>
          <a:off x="10515600" y="9563100"/>
          <a:ext cx="2286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368008</xdr:colOff>
      <xdr:row>1</xdr:row>
      <xdr:rowOff>97155</xdr:rowOff>
    </xdr:from>
    <xdr:ext cx="3274614" cy="892552"/>
    <xdr:sp macro="" textlink="">
      <xdr:nvSpPr>
        <xdr:cNvPr id="14" name="正方形/長方形 13"/>
        <xdr:cNvSpPr/>
      </xdr:nvSpPr>
      <xdr:spPr>
        <a:xfrm>
          <a:off x="368008" y="268605"/>
          <a:ext cx="3274614" cy="892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知っ得ぅ！</a:t>
          </a:r>
          <a:endParaRPr lang="ja-JP" altLang="en-US"/>
        </a:p>
      </xdr:txBody>
    </xdr:sp>
    <xdr:clientData/>
  </xdr:oneCellAnchor>
  <xdr:oneCellAnchor>
    <xdr:from>
      <xdr:col>0</xdr:col>
      <xdr:colOff>377119</xdr:colOff>
      <xdr:row>11</xdr:row>
      <xdr:rowOff>8637</xdr:rowOff>
    </xdr:from>
    <xdr:ext cx="1626599" cy="559192"/>
    <xdr:sp macro="" textlink="">
      <xdr:nvSpPr>
        <xdr:cNvPr id="15" name="正方形/長方形 14"/>
        <xdr:cNvSpPr/>
      </xdr:nvSpPr>
      <xdr:spPr>
        <a:xfrm>
          <a:off x="377119" y="2504187"/>
          <a:ext cx="1626599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3366FF"/>
              </a:solidFill>
              <a:latin typeface="HGP創英角ﾎﾟｯﾌﾟ体"/>
              <a:ea typeface="HGP創英角ﾎﾟｯﾌﾟ体"/>
            </a:rPr>
            <a:t>扶養手当</a:t>
          </a:r>
          <a:endParaRPr lang="ja-JP" altLang="en-US"/>
        </a:p>
      </xdr:txBody>
    </xdr:sp>
    <xdr:clientData/>
  </xdr:oneCellAnchor>
  <xdr:oneCellAnchor>
    <xdr:from>
      <xdr:col>1</xdr:col>
      <xdr:colOff>727993</xdr:colOff>
      <xdr:row>0</xdr:row>
      <xdr:rowOff>58578</xdr:rowOff>
    </xdr:from>
    <xdr:ext cx="1540743" cy="392415"/>
    <xdr:sp macro="" textlink="">
      <xdr:nvSpPr>
        <xdr:cNvPr id="16" name="正方形/長方形 15"/>
        <xdr:cNvSpPr/>
      </xdr:nvSpPr>
      <xdr:spPr>
        <a:xfrm>
          <a:off x="1147093" y="58578"/>
          <a:ext cx="1540743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AR P丸ゴシック体E"/>
            </a:rPr>
            <a:t>し っ と こ う</a:t>
          </a:r>
          <a:endParaRPr lang="ja-JP" altLang="en-US"/>
        </a:p>
      </xdr:txBody>
    </xdr:sp>
    <xdr:clientData/>
  </xdr:oneCellAnchor>
  <xdr:twoCellAnchor>
    <xdr:from>
      <xdr:col>3</xdr:col>
      <xdr:colOff>542925</xdr:colOff>
      <xdr:row>14</xdr:row>
      <xdr:rowOff>180975</xdr:rowOff>
    </xdr:from>
    <xdr:to>
      <xdr:col>8</xdr:col>
      <xdr:colOff>152400</xdr:colOff>
      <xdr:row>25</xdr:row>
      <xdr:rowOff>200025</xdr:rowOff>
    </xdr:to>
    <xdr:graphicFrame macro="">
      <xdr:nvGraphicFramePr>
        <xdr:cNvPr id="44479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314325</xdr:colOff>
      <xdr:row>17</xdr:row>
      <xdr:rowOff>19050</xdr:rowOff>
    </xdr:from>
    <xdr:to>
      <xdr:col>8</xdr:col>
      <xdr:colOff>504825</xdr:colOff>
      <xdr:row>17</xdr:row>
      <xdr:rowOff>38101</xdr:rowOff>
    </xdr:to>
    <xdr:cxnSp macro="">
      <xdr:nvCxnSpPr>
        <xdr:cNvPr id="19" name="直線コネクタ 18"/>
        <xdr:cNvCxnSpPr/>
      </xdr:nvCxnSpPr>
      <xdr:spPr>
        <a:xfrm flipV="1">
          <a:off x="4029075" y="3914775"/>
          <a:ext cx="3952875" cy="1905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16080</xdr:colOff>
      <xdr:row>25</xdr:row>
      <xdr:rowOff>220335</xdr:rowOff>
    </xdr:from>
    <xdr:ext cx="2350259" cy="951543"/>
    <xdr:sp macro="" textlink="">
      <xdr:nvSpPr>
        <xdr:cNvPr id="21" name="正方形/長方形 20"/>
        <xdr:cNvSpPr/>
      </xdr:nvSpPr>
      <xdr:spPr>
        <a:xfrm>
          <a:off x="16080" y="6097260"/>
          <a:ext cx="2350259" cy="951543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 rtl="0">
            <a:lnSpc>
              <a:spcPts val="3400"/>
            </a:lnSpc>
            <a:defRPr sz="1000"/>
          </a:pPr>
          <a:r>
            <a:rPr lang="ja-JP" altLang="en-US" sz="2800" b="1" i="0" u="none" strike="noStrike" baseline="0">
              <a:solidFill>
                <a:srgbClr val="FF6600"/>
              </a:solidFill>
              <a:latin typeface="HGP創英角ﾎﾟｯﾌﾟ体"/>
              <a:ea typeface="HGP創英角ﾎﾟｯﾌﾟ体"/>
            </a:rPr>
            <a:t>公立学校</a:t>
          </a:r>
        </a:p>
        <a:p>
          <a:pPr algn="ctr" rtl="0">
            <a:lnSpc>
              <a:spcPts val="3300"/>
            </a:lnSpc>
            <a:defRPr sz="1000"/>
          </a:pPr>
          <a:r>
            <a:rPr lang="ja-JP" altLang="en-US" sz="2800" b="1" i="0" u="none" strike="noStrike" baseline="0">
              <a:solidFill>
                <a:srgbClr val="FF6600"/>
              </a:solidFill>
              <a:latin typeface="HGP創英角ﾎﾟｯﾌﾟ体"/>
              <a:ea typeface="HGP創英角ﾎﾟｯﾌﾟ体"/>
            </a:rPr>
            <a:t>      共済組合</a:t>
          </a:r>
          <a:endParaRPr lang="ja-JP" altLang="en-US"/>
        </a:p>
      </xdr:txBody>
    </xdr:sp>
    <xdr:clientData/>
  </xdr:oneCellAnchor>
  <xdr:twoCellAnchor>
    <xdr:from>
      <xdr:col>1</xdr:col>
      <xdr:colOff>428625</xdr:colOff>
      <xdr:row>20</xdr:row>
      <xdr:rowOff>76200</xdr:rowOff>
    </xdr:from>
    <xdr:to>
      <xdr:col>1</xdr:col>
      <xdr:colOff>771525</xdr:colOff>
      <xdr:row>21</xdr:row>
      <xdr:rowOff>152400</xdr:rowOff>
    </xdr:to>
    <xdr:sp macro="" textlink="">
      <xdr:nvSpPr>
        <xdr:cNvPr id="24" name="下矢印 23"/>
        <xdr:cNvSpPr/>
      </xdr:nvSpPr>
      <xdr:spPr>
        <a:xfrm>
          <a:off x="847725" y="5257800"/>
          <a:ext cx="342900" cy="32385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590549</xdr:colOff>
      <xdr:row>18</xdr:row>
      <xdr:rowOff>209550</xdr:rowOff>
    </xdr:from>
    <xdr:to>
      <xdr:col>5</xdr:col>
      <xdr:colOff>409575</xdr:colOff>
      <xdr:row>20</xdr:row>
      <xdr:rowOff>171450</xdr:rowOff>
    </xdr:to>
    <xdr:sp macro="" textlink="">
      <xdr:nvSpPr>
        <xdr:cNvPr id="25" name="テキスト ボックス 24"/>
        <xdr:cNvSpPr txBox="1"/>
      </xdr:nvSpPr>
      <xdr:spPr>
        <a:xfrm>
          <a:off x="4248149" y="4352925"/>
          <a:ext cx="108585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ﾎﾟｯﾌﾟ体" pitchFamily="49" charset="-128"/>
              <a:ea typeface="HG創英角ﾎﾟｯﾌﾟ体" pitchFamily="49" charset="-128"/>
            </a:rPr>
            <a:t>セーフ！</a:t>
          </a:r>
          <a:endParaRPr lang="ja-JP" altLang="en-US">
            <a:latin typeface="HG創英角ﾎﾟｯﾌﾟ体" pitchFamily="49" charset="-128"/>
            <a:ea typeface="HG創英角ﾎﾟｯﾌﾟ体" pitchFamily="49" charset="-128"/>
          </a:endParaRPr>
        </a:p>
      </xdr:txBody>
    </xdr:sp>
    <xdr:clientData/>
  </xdr:twoCellAnchor>
  <xdr:twoCellAnchor>
    <xdr:from>
      <xdr:col>5</xdr:col>
      <xdr:colOff>409575</xdr:colOff>
      <xdr:row>17</xdr:row>
      <xdr:rowOff>209550</xdr:rowOff>
    </xdr:from>
    <xdr:to>
      <xdr:col>7</xdr:col>
      <xdr:colOff>142875</xdr:colOff>
      <xdr:row>19</xdr:row>
      <xdr:rowOff>38100</xdr:rowOff>
    </xdr:to>
    <xdr:sp macro="" textlink="">
      <xdr:nvSpPr>
        <xdr:cNvPr id="26" name="テキスト ボックス 25"/>
        <xdr:cNvSpPr txBox="1"/>
      </xdr:nvSpPr>
      <xdr:spPr>
        <a:xfrm>
          <a:off x="5334000" y="4105275"/>
          <a:ext cx="9620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ﾎﾟｯﾌﾟ体" pitchFamily="49" charset="-128"/>
              <a:ea typeface="HG創英角ﾎﾟｯﾌﾟ体" pitchFamily="49" charset="-128"/>
            </a:rPr>
            <a:t>セーフ！</a:t>
          </a:r>
          <a:endParaRPr lang="ja-JP" altLang="en-US">
            <a:latin typeface="HG創英角ﾎﾟｯﾌﾟ体" pitchFamily="49" charset="-128"/>
            <a:ea typeface="HG創英角ﾎﾟｯﾌﾟ体" pitchFamily="49" charset="-128"/>
          </a:endParaRPr>
        </a:p>
      </xdr:txBody>
    </xdr:sp>
    <xdr:clientData/>
  </xdr:twoCellAnchor>
  <xdr:twoCellAnchor>
    <xdr:from>
      <xdr:col>7</xdr:col>
      <xdr:colOff>76200</xdr:colOff>
      <xdr:row>12</xdr:row>
      <xdr:rowOff>171450</xdr:rowOff>
    </xdr:from>
    <xdr:to>
      <xdr:col>7</xdr:col>
      <xdr:colOff>1257300</xdr:colOff>
      <xdr:row>15</xdr:row>
      <xdr:rowOff>171450</xdr:rowOff>
    </xdr:to>
    <xdr:sp macro="" textlink="">
      <xdr:nvSpPr>
        <xdr:cNvPr id="28" name="爆発 1 27"/>
        <xdr:cNvSpPr/>
      </xdr:nvSpPr>
      <xdr:spPr>
        <a:xfrm>
          <a:off x="6410325" y="2943225"/>
          <a:ext cx="1181100" cy="657225"/>
        </a:xfrm>
        <a:prstGeom prst="irregularSeal1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400049</xdr:colOff>
      <xdr:row>13</xdr:row>
      <xdr:rowOff>133350</xdr:rowOff>
    </xdr:from>
    <xdr:to>
      <xdr:col>8</xdr:col>
      <xdr:colOff>133349</xdr:colOff>
      <xdr:row>15</xdr:row>
      <xdr:rowOff>142875</xdr:rowOff>
    </xdr:to>
    <xdr:sp macro="" textlink="">
      <xdr:nvSpPr>
        <xdr:cNvPr id="27" name="テキスト ボックス 26"/>
        <xdr:cNvSpPr txBox="1"/>
      </xdr:nvSpPr>
      <xdr:spPr>
        <a:xfrm>
          <a:off x="6610349" y="3124200"/>
          <a:ext cx="10001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創英角ﾎﾟｯﾌﾟ体" pitchFamily="49" charset="-128"/>
              <a:ea typeface="HG創英角ﾎﾟｯﾌﾟ体" pitchFamily="49" charset="-128"/>
            </a:rPr>
            <a:t>ピンチ！</a:t>
          </a:r>
          <a:endParaRPr lang="ja-JP" altLang="en-US" sz="900">
            <a:latin typeface="HG創英角ﾎﾟｯﾌﾟ体" pitchFamily="49" charset="-128"/>
            <a:ea typeface="HG創英角ﾎﾟｯﾌﾟ体" pitchFamily="49" charset="-128"/>
          </a:endParaRPr>
        </a:p>
      </xdr:txBody>
    </xdr:sp>
    <xdr:clientData/>
  </xdr:twoCellAnchor>
  <xdr:twoCellAnchor>
    <xdr:from>
      <xdr:col>4</xdr:col>
      <xdr:colOff>495300</xdr:colOff>
      <xdr:row>35</xdr:row>
      <xdr:rowOff>0</xdr:rowOff>
    </xdr:from>
    <xdr:to>
      <xdr:col>9</xdr:col>
      <xdr:colOff>523875</xdr:colOff>
      <xdr:row>35</xdr:row>
      <xdr:rowOff>0</xdr:rowOff>
    </xdr:to>
    <xdr:cxnSp macro="">
      <xdr:nvCxnSpPr>
        <xdr:cNvPr id="30" name="直線コネクタ 29"/>
        <xdr:cNvCxnSpPr/>
      </xdr:nvCxnSpPr>
      <xdr:spPr>
        <a:xfrm flipV="1">
          <a:off x="4095750" y="8486775"/>
          <a:ext cx="4448175" cy="9527"/>
        </a:xfrm>
        <a:prstGeom prst="line">
          <a:avLst/>
        </a:prstGeom>
        <a:ln w="25400">
          <a:solidFill>
            <a:schemeClr val="tx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695325</xdr:colOff>
      <xdr:row>30</xdr:row>
      <xdr:rowOff>171450</xdr:rowOff>
    </xdr:from>
    <xdr:to>
      <xdr:col>7</xdr:col>
      <xdr:colOff>28575</xdr:colOff>
      <xdr:row>34</xdr:row>
      <xdr:rowOff>38100</xdr:rowOff>
    </xdr:to>
    <xdr:sp macro="" textlink="">
      <xdr:nvSpPr>
        <xdr:cNvPr id="33" name="円弧 32"/>
        <xdr:cNvSpPr/>
      </xdr:nvSpPr>
      <xdr:spPr>
        <a:xfrm>
          <a:off x="4410075" y="7829550"/>
          <a:ext cx="1828800" cy="857250"/>
        </a:xfrm>
        <a:prstGeom prst="arc">
          <a:avLst>
            <a:gd name="adj1" fmla="val 10726825"/>
            <a:gd name="adj2" fmla="val 21116735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609599</xdr:colOff>
      <xdr:row>31</xdr:row>
      <xdr:rowOff>95250</xdr:rowOff>
    </xdr:from>
    <xdr:to>
      <xdr:col>8</xdr:col>
      <xdr:colOff>466724</xdr:colOff>
      <xdr:row>34</xdr:row>
      <xdr:rowOff>104775</xdr:rowOff>
    </xdr:to>
    <xdr:sp macro="" textlink="">
      <xdr:nvSpPr>
        <xdr:cNvPr id="34" name="円弧 33"/>
        <xdr:cNvSpPr/>
      </xdr:nvSpPr>
      <xdr:spPr>
        <a:xfrm>
          <a:off x="6162674" y="8001000"/>
          <a:ext cx="1781175" cy="752475"/>
        </a:xfrm>
        <a:prstGeom prst="arc">
          <a:avLst>
            <a:gd name="adj1" fmla="val 11456407"/>
            <a:gd name="adj2" fmla="val 21546775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514349</xdr:colOff>
      <xdr:row>28</xdr:row>
      <xdr:rowOff>123825</xdr:rowOff>
    </xdr:from>
    <xdr:to>
      <xdr:col>8</xdr:col>
      <xdr:colOff>457199</xdr:colOff>
      <xdr:row>31</xdr:row>
      <xdr:rowOff>104775</xdr:rowOff>
    </xdr:to>
    <xdr:sp macro="" textlink="">
      <xdr:nvSpPr>
        <xdr:cNvPr id="35" name="爆発 1 34"/>
        <xdr:cNvSpPr/>
      </xdr:nvSpPr>
      <xdr:spPr>
        <a:xfrm>
          <a:off x="6829424" y="6791325"/>
          <a:ext cx="1209675" cy="638175"/>
        </a:xfrm>
        <a:prstGeom prst="irregularSeal1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152399</xdr:colOff>
      <xdr:row>29</xdr:row>
      <xdr:rowOff>180975</xdr:rowOff>
    </xdr:from>
    <xdr:to>
      <xdr:col>6</xdr:col>
      <xdr:colOff>352424</xdr:colOff>
      <xdr:row>31</xdr:row>
      <xdr:rowOff>28575</xdr:rowOff>
    </xdr:to>
    <xdr:sp macro="" textlink="">
      <xdr:nvSpPr>
        <xdr:cNvPr id="37" name="テキスト ボックス 36"/>
        <xdr:cNvSpPr txBox="1"/>
      </xdr:nvSpPr>
      <xdr:spPr>
        <a:xfrm>
          <a:off x="5133974" y="7839075"/>
          <a:ext cx="771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セーフ！</a:t>
          </a:r>
          <a:endParaRPr lang="ja-JP" altLang="en-US"/>
        </a:p>
      </xdr:txBody>
    </xdr:sp>
    <xdr:clientData/>
  </xdr:twoCellAnchor>
  <xdr:twoCellAnchor>
    <xdr:from>
      <xdr:col>7</xdr:col>
      <xdr:colOff>838200</xdr:colOff>
      <xdr:row>29</xdr:row>
      <xdr:rowOff>85725</xdr:rowOff>
    </xdr:from>
    <xdr:to>
      <xdr:col>8</xdr:col>
      <xdr:colOff>466725</xdr:colOff>
      <xdr:row>31</xdr:row>
      <xdr:rowOff>28576</xdr:rowOff>
    </xdr:to>
    <xdr:sp macro="" textlink="">
      <xdr:nvSpPr>
        <xdr:cNvPr id="2" name="テキスト ボックス 1"/>
        <xdr:cNvSpPr txBox="1"/>
      </xdr:nvSpPr>
      <xdr:spPr>
        <a:xfrm>
          <a:off x="7048500" y="6953250"/>
          <a:ext cx="895350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  <a:latin typeface="HG創英角ﾎﾟｯﾌﾟ体" pitchFamily="49" charset="-128"/>
              <a:ea typeface="HG創英角ﾎﾟｯﾌﾟ体" pitchFamily="49" charset="-128"/>
            </a:rPr>
            <a:t>アウト！</a:t>
          </a:r>
        </a:p>
      </xdr:txBody>
    </xdr:sp>
    <xdr:clientData/>
  </xdr:twoCellAnchor>
  <xdr:twoCellAnchor>
    <xdr:from>
      <xdr:col>4</xdr:col>
      <xdr:colOff>657225</xdr:colOff>
      <xdr:row>36</xdr:row>
      <xdr:rowOff>133350</xdr:rowOff>
    </xdr:from>
    <xdr:to>
      <xdr:col>6</xdr:col>
      <xdr:colOff>581025</xdr:colOff>
      <xdr:row>41</xdr:row>
      <xdr:rowOff>57150</xdr:rowOff>
    </xdr:to>
    <xdr:sp macro="" textlink="">
      <xdr:nvSpPr>
        <xdr:cNvPr id="44493" name="AutoShape 145"/>
        <xdr:cNvSpPr>
          <a:spLocks noChangeArrowheads="1"/>
        </xdr:cNvSpPr>
      </xdr:nvSpPr>
      <xdr:spPr bwMode="auto">
        <a:xfrm>
          <a:off x="4314825" y="8648700"/>
          <a:ext cx="1762125" cy="1085850"/>
        </a:xfrm>
        <a:prstGeom prst="cloudCallout">
          <a:avLst>
            <a:gd name="adj1" fmla="val 45389"/>
            <a:gd name="adj2" fmla="val -6384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933450</xdr:colOff>
      <xdr:row>37</xdr:row>
      <xdr:rowOff>123825</xdr:rowOff>
    </xdr:from>
    <xdr:to>
      <xdr:col>6</xdr:col>
      <xdr:colOff>276225</xdr:colOff>
      <xdr:row>39</xdr:row>
      <xdr:rowOff>142875</xdr:rowOff>
    </xdr:to>
    <xdr:sp macro="" textlink="">
      <xdr:nvSpPr>
        <xdr:cNvPr id="44178" name="Text Box 146"/>
        <xdr:cNvSpPr txBox="1">
          <a:spLocks noChangeArrowheads="1"/>
        </xdr:cNvSpPr>
      </xdr:nvSpPr>
      <xdr:spPr bwMode="auto">
        <a:xfrm>
          <a:off x="4648200" y="8886825"/>
          <a:ext cx="1181100" cy="5143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108,334円を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少しでも下回ればセーフです！</a:t>
          </a:r>
          <a:endParaRPr lang="ja-JP" altLang="en-US"/>
        </a:p>
      </xdr:txBody>
    </xdr:sp>
    <xdr:clientData/>
  </xdr:twoCellAnchor>
  <xdr:twoCellAnchor>
    <xdr:from>
      <xdr:col>8</xdr:col>
      <xdr:colOff>381000</xdr:colOff>
      <xdr:row>19</xdr:row>
      <xdr:rowOff>19050</xdr:rowOff>
    </xdr:from>
    <xdr:to>
      <xdr:col>10</xdr:col>
      <xdr:colOff>190500</xdr:colOff>
      <xdr:row>23</xdr:row>
      <xdr:rowOff>19050</xdr:rowOff>
    </xdr:to>
    <xdr:sp macro="" textlink="">
      <xdr:nvSpPr>
        <xdr:cNvPr id="44179" name="Text Box 147"/>
        <xdr:cNvSpPr txBox="1">
          <a:spLocks noChangeArrowheads="1"/>
        </xdr:cNvSpPr>
      </xdr:nvSpPr>
      <xdr:spPr bwMode="auto">
        <a:xfrm>
          <a:off x="7858125" y="4410075"/>
          <a:ext cx="1733550" cy="9906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100" b="1" i="0" u="none" strike="noStrike" baseline="0">
            <a:solidFill>
              <a:srgbClr val="0000FF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扶養手当は期末手当の</a:t>
          </a:r>
          <a:endParaRPr lang="en-US" altLang="ja-JP" sz="1100" b="1" i="0" u="none" strike="noStrike" baseline="0">
            <a:solidFill>
              <a:srgbClr val="0000FF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算定基礎に関わります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要注意です！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37</xdr:row>
      <xdr:rowOff>161925</xdr:rowOff>
    </xdr:from>
    <xdr:to>
      <xdr:col>2</xdr:col>
      <xdr:colOff>990600</xdr:colOff>
      <xdr:row>43</xdr:row>
      <xdr:rowOff>114300</xdr:rowOff>
    </xdr:to>
    <xdr:sp macro="" textlink="">
      <xdr:nvSpPr>
        <xdr:cNvPr id="44180" name="Text Box 148"/>
        <xdr:cNvSpPr txBox="1">
          <a:spLocks noChangeArrowheads="1"/>
        </xdr:cNvSpPr>
      </xdr:nvSpPr>
      <xdr:spPr bwMode="auto">
        <a:xfrm>
          <a:off x="228600" y="8924925"/>
          <a:ext cx="2209800" cy="10287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共済の扶養認定が遡って取り消しになると、医療費を返還しなければなりません。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気をつけてくださいね！</a:t>
          </a:r>
        </a:p>
      </xdr:txBody>
    </xdr:sp>
    <xdr:clientData/>
  </xdr:twoCellAnchor>
  <xdr:twoCellAnchor>
    <xdr:from>
      <xdr:col>8</xdr:col>
      <xdr:colOff>457200</xdr:colOff>
      <xdr:row>19</xdr:row>
      <xdr:rowOff>0</xdr:rowOff>
    </xdr:from>
    <xdr:to>
      <xdr:col>10</xdr:col>
      <xdr:colOff>400050</xdr:colOff>
      <xdr:row>22</xdr:row>
      <xdr:rowOff>161925</xdr:rowOff>
    </xdr:to>
    <xdr:sp macro="" textlink="">
      <xdr:nvSpPr>
        <xdr:cNvPr id="44497" name="AutoShape 149"/>
        <xdr:cNvSpPr>
          <a:spLocks noChangeArrowheads="1"/>
        </xdr:cNvSpPr>
      </xdr:nvSpPr>
      <xdr:spPr bwMode="auto">
        <a:xfrm>
          <a:off x="7877175" y="4391025"/>
          <a:ext cx="1866900" cy="904875"/>
        </a:xfrm>
        <a:prstGeom prst="wedgeRoundRectCallout">
          <a:avLst>
            <a:gd name="adj1" fmla="val -3565"/>
            <a:gd name="adj2" fmla="val 69968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37</xdr:row>
      <xdr:rowOff>180975</xdr:rowOff>
    </xdr:from>
    <xdr:to>
      <xdr:col>2</xdr:col>
      <xdr:colOff>1133475</xdr:colOff>
      <xdr:row>44</xdr:row>
      <xdr:rowOff>85725</xdr:rowOff>
    </xdr:to>
    <xdr:sp macro="" textlink="">
      <xdr:nvSpPr>
        <xdr:cNvPr id="44498" name="AutoShape 150"/>
        <xdr:cNvSpPr>
          <a:spLocks noChangeArrowheads="1"/>
        </xdr:cNvSpPr>
      </xdr:nvSpPr>
      <xdr:spPr bwMode="auto">
        <a:xfrm>
          <a:off x="76200" y="8943975"/>
          <a:ext cx="2562225" cy="1333500"/>
        </a:xfrm>
        <a:prstGeom prst="wedgeRoundRectCallout">
          <a:avLst>
            <a:gd name="adj1" fmla="val 58551"/>
            <a:gd name="adj2" fmla="val -11000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628650</xdr:colOff>
      <xdr:row>0</xdr:row>
      <xdr:rowOff>0</xdr:rowOff>
    </xdr:from>
    <xdr:to>
      <xdr:col>4</xdr:col>
      <xdr:colOff>904875</xdr:colOff>
      <xdr:row>5</xdr:row>
      <xdr:rowOff>190500</xdr:rowOff>
    </xdr:to>
    <xdr:pic>
      <xdr:nvPicPr>
        <xdr:cNvPr id="44499" name="Picture 154" descr="HO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2825" y="0"/>
          <a:ext cx="10096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304800</xdr:colOff>
      <xdr:row>22</xdr:row>
      <xdr:rowOff>247650</xdr:rowOff>
    </xdr:from>
    <xdr:to>
      <xdr:col>10</xdr:col>
      <xdr:colOff>142875</xdr:colOff>
      <xdr:row>27</xdr:row>
      <xdr:rowOff>95250</xdr:rowOff>
    </xdr:to>
    <xdr:pic>
      <xdr:nvPicPr>
        <xdr:cNvPr id="44500" name="Picture 157" descr="HO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82000" y="5381625"/>
          <a:ext cx="11049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38100</xdr:colOff>
      <xdr:row>2</xdr:row>
      <xdr:rowOff>0</xdr:rowOff>
    </xdr:from>
    <xdr:to>
      <xdr:col>16</xdr:col>
      <xdr:colOff>1495425</xdr:colOff>
      <xdr:row>8</xdr:row>
      <xdr:rowOff>247650</xdr:rowOff>
    </xdr:to>
    <xdr:sp macro="" textlink="">
      <xdr:nvSpPr>
        <xdr:cNvPr id="44501" name="AutoShape 158"/>
        <xdr:cNvSpPr>
          <a:spLocks noChangeArrowheads="1"/>
        </xdr:cNvSpPr>
      </xdr:nvSpPr>
      <xdr:spPr bwMode="auto">
        <a:xfrm>
          <a:off x="10372725" y="342900"/>
          <a:ext cx="4457700" cy="1657350"/>
        </a:xfrm>
        <a:prstGeom prst="flowChartAlternateProcess">
          <a:avLst/>
        </a:prstGeom>
        <a:noFill/>
        <a:ln w="38100">
          <a:solidFill>
            <a:srgbClr val="FF57FF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400050</xdr:colOff>
      <xdr:row>4</xdr:row>
      <xdr:rowOff>85725</xdr:rowOff>
    </xdr:from>
    <xdr:to>
      <xdr:col>12</xdr:col>
      <xdr:colOff>19050</xdr:colOff>
      <xdr:row>7</xdr:row>
      <xdr:rowOff>47625</xdr:rowOff>
    </xdr:to>
    <xdr:sp macro="" textlink="">
      <xdr:nvSpPr>
        <xdr:cNvPr id="44502" name="Line 159"/>
        <xdr:cNvSpPr>
          <a:spLocks noChangeShapeType="1"/>
        </xdr:cNvSpPr>
      </xdr:nvSpPr>
      <xdr:spPr bwMode="auto">
        <a:xfrm flipV="1">
          <a:off x="8477250" y="847725"/>
          <a:ext cx="1876425" cy="704850"/>
        </a:xfrm>
        <a:prstGeom prst="line">
          <a:avLst/>
        </a:prstGeom>
        <a:noFill/>
        <a:ln w="22225">
          <a:solidFill>
            <a:srgbClr val="FF57FF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95250</xdr:colOff>
      <xdr:row>22</xdr:row>
      <xdr:rowOff>85725</xdr:rowOff>
    </xdr:from>
    <xdr:to>
      <xdr:col>16</xdr:col>
      <xdr:colOff>1381125</xdr:colOff>
      <xdr:row>36</xdr:row>
      <xdr:rowOff>66675</xdr:rowOff>
    </xdr:to>
    <xdr:sp macro="" textlink="">
      <xdr:nvSpPr>
        <xdr:cNvPr id="44503" name="AutoShape 164"/>
        <xdr:cNvSpPr>
          <a:spLocks noChangeArrowheads="1"/>
        </xdr:cNvSpPr>
      </xdr:nvSpPr>
      <xdr:spPr bwMode="auto">
        <a:xfrm>
          <a:off x="10429875" y="5219700"/>
          <a:ext cx="4286250" cy="3362325"/>
        </a:xfrm>
        <a:prstGeom prst="flowChartAlternateProcess">
          <a:avLst/>
        </a:prstGeom>
        <a:noFill/>
        <a:ln w="25400">
          <a:solidFill>
            <a:srgbClr val="008080"/>
          </a:solidFill>
          <a:miter lim="800000"/>
          <a:headEnd/>
          <a:tailEnd/>
        </a:ln>
      </xdr:spPr>
    </xdr:sp>
    <xdr:clientData/>
  </xdr:twoCellAnchor>
  <xdr:twoCellAnchor editAs="oneCell">
    <xdr:from>
      <xdr:col>15</xdr:col>
      <xdr:colOff>971550</xdr:colOff>
      <xdr:row>38</xdr:row>
      <xdr:rowOff>38100</xdr:rowOff>
    </xdr:from>
    <xdr:to>
      <xdr:col>16</xdr:col>
      <xdr:colOff>714375</xdr:colOff>
      <xdr:row>43</xdr:row>
      <xdr:rowOff>38100</xdr:rowOff>
    </xdr:to>
    <xdr:pic>
      <xdr:nvPicPr>
        <xdr:cNvPr id="44504" name="Picture 166" descr="HOG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201650" y="9048750"/>
          <a:ext cx="847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819150</xdr:colOff>
      <xdr:row>16</xdr:row>
      <xdr:rowOff>66675</xdr:rowOff>
    </xdr:from>
    <xdr:to>
      <xdr:col>16</xdr:col>
      <xdr:colOff>1028700</xdr:colOff>
      <xdr:row>21</xdr:row>
      <xdr:rowOff>142875</xdr:rowOff>
    </xdr:to>
    <xdr:pic>
      <xdr:nvPicPr>
        <xdr:cNvPr id="44505" name="Picture 167" descr="HOG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0" y="3714750"/>
          <a:ext cx="13144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9525</xdr:colOff>
      <xdr:row>9</xdr:row>
      <xdr:rowOff>133350</xdr:rowOff>
    </xdr:from>
    <xdr:to>
      <xdr:col>16</xdr:col>
      <xdr:colOff>981075</xdr:colOff>
      <xdr:row>13</xdr:row>
      <xdr:rowOff>114300</xdr:rowOff>
    </xdr:to>
    <xdr:pic>
      <xdr:nvPicPr>
        <xdr:cNvPr id="44506" name="Picture 168" descr="HOG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44525" y="213360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1"/>
  <sheetViews>
    <sheetView tabSelected="1" topLeftCell="A10" zoomScaleNormal="100" workbookViewId="0">
      <selection activeCell="C13" sqref="C13"/>
    </sheetView>
  </sheetViews>
  <sheetFormatPr defaultRowHeight="13.5"/>
  <cols>
    <col min="1" max="1" width="5.5" customWidth="1"/>
    <col min="2" max="2" width="14.25" customWidth="1"/>
    <col min="3" max="3" width="18.625" customWidth="1"/>
    <col min="4" max="4" width="9.625" customWidth="1"/>
    <col min="5" max="5" width="16.625" customWidth="1"/>
    <col min="6" max="6" width="7.5" customWidth="1"/>
    <col min="7" max="7" width="8.625" customWidth="1"/>
    <col min="8" max="8" width="16.625" customWidth="1"/>
    <col min="9" max="9" width="8.625" customWidth="1"/>
    <col min="10" max="10" width="16.625" customWidth="1"/>
    <col min="11" max="12" width="6.5" customWidth="1"/>
    <col min="13" max="13" width="2.375" customWidth="1"/>
    <col min="14" max="14" width="15.25" customWidth="1"/>
    <col min="15" max="15" width="7.25" customWidth="1"/>
    <col min="16" max="16" width="14.5" customWidth="1"/>
    <col min="17" max="17" width="20.375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G2" s="1"/>
      <c r="H2" s="1"/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1"/>
      <c r="N3" s="1"/>
      <c r="O3" s="1"/>
      <c r="P3" s="1"/>
      <c r="Q3" s="1"/>
      <c r="R3" s="1"/>
      <c r="S3" s="1"/>
      <c r="T3" s="1"/>
    </row>
    <row r="4" spans="1:20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1"/>
      <c r="N4" s="3" t="s">
        <v>13</v>
      </c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G5" s="4" t="s">
        <v>22</v>
      </c>
      <c r="H5" s="1"/>
      <c r="I5" s="1"/>
      <c r="J5" s="1"/>
      <c r="K5" s="2"/>
      <c r="L5" s="2"/>
      <c r="M5" s="1"/>
      <c r="N5" s="5" t="s">
        <v>11</v>
      </c>
      <c r="O5" s="1"/>
      <c r="P5" s="1"/>
      <c r="Q5" s="1"/>
      <c r="R5" s="1"/>
      <c r="S5" s="1"/>
      <c r="T5" s="1"/>
    </row>
    <row r="6" spans="1:20" ht="20.100000000000001" customHeight="1">
      <c r="G6" s="6"/>
      <c r="K6" s="2"/>
      <c r="L6" s="7"/>
      <c r="N6" s="3" t="s">
        <v>15</v>
      </c>
    </row>
    <row r="7" spans="1:20" ht="20.100000000000001" customHeight="1">
      <c r="A7" s="8" t="s">
        <v>20</v>
      </c>
      <c r="B7" s="2"/>
      <c r="C7" s="2"/>
      <c r="D7" s="2"/>
      <c r="E7" s="2"/>
      <c r="F7" s="2"/>
      <c r="G7" s="2"/>
      <c r="H7" s="2"/>
      <c r="I7" s="1"/>
      <c r="J7" s="1"/>
      <c r="K7" s="2"/>
      <c r="L7" s="2"/>
      <c r="M7" s="1"/>
      <c r="N7" s="9" t="s">
        <v>34</v>
      </c>
      <c r="O7" s="3"/>
      <c r="P7" s="1"/>
      <c r="Q7" s="1"/>
      <c r="R7" s="1"/>
      <c r="S7" s="1"/>
      <c r="T7" s="1"/>
    </row>
    <row r="8" spans="1:20" ht="19.5" customHeight="1">
      <c r="A8" s="8" t="s">
        <v>26</v>
      </c>
      <c r="B8" s="7"/>
      <c r="C8" s="2"/>
      <c r="D8" s="2"/>
      <c r="E8" s="2"/>
      <c r="F8" s="2"/>
      <c r="G8" s="2"/>
      <c r="H8" s="2"/>
      <c r="I8" s="1"/>
      <c r="J8" s="1"/>
      <c r="K8" s="2"/>
      <c r="L8" s="2"/>
      <c r="M8" s="1"/>
      <c r="N8" s="10" t="s">
        <v>9</v>
      </c>
      <c r="O8" s="1"/>
      <c r="P8" s="1"/>
      <c r="Q8" s="1"/>
      <c r="R8" s="1"/>
      <c r="S8" s="1"/>
      <c r="T8" s="1"/>
    </row>
    <row r="9" spans="1:20" ht="20.100000000000001" customHeight="1">
      <c r="A9" s="11" t="s">
        <v>3</v>
      </c>
      <c r="B9" s="7"/>
      <c r="C9" s="12"/>
      <c r="D9" s="12"/>
      <c r="E9" s="12"/>
      <c r="F9" s="12"/>
      <c r="G9" s="12"/>
      <c r="H9" s="12"/>
      <c r="I9" s="12"/>
      <c r="J9" s="1"/>
      <c r="K9" s="2"/>
      <c r="L9" s="7"/>
      <c r="N9" s="9"/>
      <c r="P9" s="1"/>
      <c r="Q9" s="1"/>
      <c r="R9" s="1"/>
      <c r="S9" s="1"/>
      <c r="T9" s="1"/>
    </row>
    <row r="10" spans="1:20" ht="20.100000000000001" customHeight="1">
      <c r="A10" s="8" t="s">
        <v>32</v>
      </c>
      <c r="B10" s="12"/>
      <c r="C10" s="12"/>
      <c r="D10" s="12"/>
      <c r="E10" s="12"/>
      <c r="F10" s="12"/>
      <c r="G10" s="12"/>
      <c r="H10" s="12"/>
      <c r="I10" s="12"/>
      <c r="J10" s="1"/>
      <c r="K10" s="2"/>
      <c r="L10" s="7"/>
      <c r="P10" s="1"/>
      <c r="Q10" s="1"/>
      <c r="R10" s="1"/>
      <c r="S10" s="1"/>
      <c r="T10" s="1"/>
    </row>
    <row r="11" spans="1:20" ht="20.100000000000001" customHeight="1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5"/>
      <c r="N11" s="15"/>
      <c r="O11" s="15"/>
      <c r="P11" s="15"/>
      <c r="Q11" s="16"/>
      <c r="R11" s="1"/>
      <c r="S11" s="1"/>
      <c r="T11" s="1"/>
    </row>
    <row r="12" spans="1:20" ht="20.100000000000001" customHeight="1">
      <c r="A12" s="1"/>
      <c r="B12" s="17"/>
      <c r="C12" s="18"/>
      <c r="D12" s="54" t="s">
        <v>8</v>
      </c>
      <c r="E12" s="54"/>
      <c r="F12" s="54"/>
      <c r="G12" s="54"/>
      <c r="H12" s="54"/>
      <c r="I12" s="54"/>
      <c r="J12" s="54"/>
      <c r="K12" s="1"/>
      <c r="L12" s="19"/>
      <c r="M12" s="20"/>
      <c r="N12" s="55" t="s">
        <v>4</v>
      </c>
      <c r="O12" s="56"/>
      <c r="P12" s="56"/>
      <c r="Q12" s="56"/>
      <c r="R12" s="1"/>
      <c r="S12" s="1"/>
      <c r="T12" s="1"/>
    </row>
    <row r="13" spans="1:20" ht="20.100000000000001" customHeight="1">
      <c r="A13" s="1"/>
      <c r="B13" s="17"/>
      <c r="C13" s="18"/>
      <c r="D13" s="54"/>
      <c r="E13" s="54"/>
      <c r="F13" s="54"/>
      <c r="G13" s="54"/>
      <c r="H13" s="54"/>
      <c r="I13" s="54"/>
      <c r="J13" s="54"/>
      <c r="K13" s="1"/>
      <c r="L13" s="19"/>
      <c r="N13" s="56"/>
      <c r="O13" s="56"/>
      <c r="P13" s="56"/>
      <c r="Q13" s="56"/>
      <c r="R13" s="1"/>
      <c r="S13" s="1"/>
      <c r="T13" s="1"/>
    </row>
    <row r="14" spans="1:20" ht="12.75" customHeight="1">
      <c r="A14" s="1"/>
      <c r="B14" s="17"/>
      <c r="C14" s="18"/>
      <c r="D14" s="17"/>
      <c r="E14" s="18"/>
      <c r="F14" s="21"/>
      <c r="G14" s="17"/>
      <c r="H14" s="18"/>
      <c r="I14" s="17"/>
      <c r="J14" s="18"/>
      <c r="K14" s="1"/>
      <c r="L14" s="19"/>
      <c r="Q14" s="1"/>
      <c r="R14" s="1"/>
      <c r="S14" s="1"/>
      <c r="T14" s="1"/>
    </row>
    <row r="15" spans="1:20" ht="20.100000000000001" customHeight="1">
      <c r="A15" s="1"/>
      <c r="B15" s="22" t="s">
        <v>19</v>
      </c>
      <c r="C15" s="18"/>
      <c r="D15" s="17"/>
      <c r="E15" s="23"/>
      <c r="F15" s="23"/>
      <c r="G15" s="17"/>
      <c r="H15" s="18"/>
      <c r="I15" s="17"/>
      <c r="J15" s="18"/>
      <c r="K15" s="1"/>
      <c r="L15" s="19"/>
      <c r="N15" s="57" t="s">
        <v>10</v>
      </c>
      <c r="O15" s="57"/>
      <c r="P15" s="57"/>
      <c r="Q15" s="57"/>
      <c r="S15" s="1"/>
      <c r="T15" s="1"/>
    </row>
    <row r="16" spans="1:20" ht="20.100000000000001" customHeight="1">
      <c r="A16" s="1"/>
      <c r="B16" s="24" t="s">
        <v>16</v>
      </c>
      <c r="C16" s="25">
        <v>105000</v>
      </c>
      <c r="D16" s="17"/>
      <c r="E16" s="18"/>
      <c r="F16" s="21"/>
      <c r="G16" s="17"/>
      <c r="H16" s="18"/>
      <c r="I16" s="17"/>
      <c r="J16" s="18"/>
      <c r="K16" s="1"/>
      <c r="L16" s="19"/>
      <c r="N16" s="57"/>
      <c r="O16" s="57"/>
      <c r="P16" s="57"/>
      <c r="Q16" s="57"/>
      <c r="R16" s="1"/>
      <c r="S16" s="1"/>
      <c r="T16" s="1"/>
    </row>
    <row r="17" spans="1:20" ht="20.100000000000001" customHeight="1">
      <c r="A17" s="1"/>
      <c r="B17" s="26" t="s">
        <v>29</v>
      </c>
      <c r="C17" s="27">
        <v>101000</v>
      </c>
      <c r="D17" s="17"/>
      <c r="E17" s="18"/>
      <c r="F17" s="21"/>
      <c r="G17" s="17"/>
      <c r="H17" s="18"/>
      <c r="I17" s="17"/>
      <c r="K17" s="1"/>
      <c r="L17" s="19"/>
      <c r="N17" s="57"/>
      <c r="O17" s="57"/>
      <c r="P17" s="57"/>
      <c r="Q17" s="57"/>
      <c r="S17" s="1"/>
      <c r="T17" s="1"/>
    </row>
    <row r="18" spans="1:20" ht="20.100000000000001" customHeight="1">
      <c r="A18" s="1"/>
      <c r="B18" s="26" t="s">
        <v>7</v>
      </c>
      <c r="C18" s="28">
        <v>113000</v>
      </c>
      <c r="D18" s="21"/>
      <c r="E18" s="21"/>
      <c r="F18" s="21"/>
      <c r="G18" s="21"/>
      <c r="H18" s="21"/>
      <c r="I18" s="21"/>
      <c r="J18" s="29" t="s">
        <v>25</v>
      </c>
      <c r="K18" s="1"/>
      <c r="L18" s="19"/>
      <c r="N18" s="57"/>
      <c r="O18" s="57"/>
      <c r="P18" s="57"/>
      <c r="Q18" s="57"/>
      <c r="S18" s="1"/>
      <c r="T18" s="1"/>
    </row>
    <row r="19" spans="1:20" ht="20.100000000000001" customHeight="1">
      <c r="A19" s="1"/>
      <c r="B19" s="26" t="s">
        <v>1</v>
      </c>
      <c r="C19" s="30">
        <v>109000</v>
      </c>
      <c r="D19" s="1"/>
      <c r="E19" s="1"/>
      <c r="G19" s="21"/>
      <c r="H19" s="21"/>
      <c r="I19" s="21"/>
      <c r="J19" s="21"/>
      <c r="K19" s="1"/>
      <c r="L19" s="19"/>
      <c r="N19" s="57"/>
      <c r="O19" s="57"/>
      <c r="P19" s="57"/>
      <c r="Q19" s="57"/>
      <c r="S19" s="1"/>
      <c r="T19" s="1"/>
    </row>
    <row r="20" spans="1:20" ht="20.100000000000001" customHeight="1">
      <c r="A20" s="1"/>
      <c r="B20" s="31" t="s">
        <v>21</v>
      </c>
      <c r="C20" s="32">
        <v>107000</v>
      </c>
      <c r="D20" s="1"/>
      <c r="E20" s="1"/>
      <c r="K20" s="1"/>
      <c r="L20" s="19"/>
      <c r="N20" s="57"/>
      <c r="O20" s="57"/>
      <c r="P20" s="57"/>
      <c r="Q20" s="57"/>
      <c r="S20" s="1"/>
      <c r="T20" s="1"/>
    </row>
    <row r="21" spans="1:20" ht="20.100000000000001" customHeight="1">
      <c r="A21" s="1"/>
      <c r="B21" s="17"/>
      <c r="C21" s="33"/>
      <c r="D21" s="1"/>
      <c r="E21" s="1"/>
      <c r="J21" s="9"/>
      <c r="K21" s="1"/>
      <c r="L21" s="19"/>
      <c r="N21" s="57"/>
      <c r="O21" s="57"/>
      <c r="P21" s="57"/>
      <c r="Q21" s="57"/>
      <c r="S21" s="1"/>
      <c r="T21" s="1"/>
    </row>
    <row r="22" spans="1:20" ht="20.100000000000001" customHeight="1">
      <c r="A22" s="1"/>
      <c r="B22" s="17"/>
      <c r="C22" s="34"/>
      <c r="F22" s="1"/>
      <c r="J22" s="9"/>
      <c r="K22" s="1"/>
      <c r="L22" s="19"/>
      <c r="S22" s="1"/>
      <c r="T22" s="1"/>
    </row>
    <row r="23" spans="1:20" ht="20.100000000000001" customHeight="1">
      <c r="A23" s="1"/>
      <c r="B23" s="24" t="s">
        <v>17</v>
      </c>
      <c r="C23" s="35">
        <f>AVERAGE(C16,C17,C18)</f>
        <v>106333.33333333333</v>
      </c>
      <c r="F23" s="1"/>
      <c r="J23" s="9"/>
      <c r="K23" s="1"/>
      <c r="L23" s="19"/>
      <c r="S23" s="1"/>
      <c r="T23" s="1"/>
    </row>
    <row r="24" spans="1:20" ht="20.100000000000001" customHeight="1">
      <c r="A24" s="1"/>
      <c r="B24" s="36" t="s">
        <v>33</v>
      </c>
      <c r="C24" s="30">
        <f>AVERAGE(C17,C18,C19)</f>
        <v>107666.66666666667</v>
      </c>
      <c r="F24" s="1"/>
      <c r="K24" s="1"/>
      <c r="L24" s="19"/>
      <c r="N24" s="37" t="s">
        <v>27</v>
      </c>
      <c r="S24" s="1"/>
      <c r="T24" s="1"/>
    </row>
    <row r="25" spans="1:20" ht="20.100000000000001" customHeight="1">
      <c r="A25" s="1"/>
      <c r="B25" s="38" t="s">
        <v>6</v>
      </c>
      <c r="C25" s="32">
        <f>AVERAGE(C18,C19,C20)</f>
        <v>109666.66666666667</v>
      </c>
      <c r="F25" s="1"/>
      <c r="K25" s="1"/>
      <c r="L25" s="19"/>
      <c r="N25" s="39"/>
      <c r="S25" s="1"/>
      <c r="T25" s="1"/>
    </row>
    <row r="26" spans="1:20" ht="20.100000000000001" customHeight="1">
      <c r="A26" s="1"/>
      <c r="F26" s="1"/>
      <c r="K26" s="8"/>
      <c r="L26" s="40"/>
      <c r="N26" s="37" t="s">
        <v>28</v>
      </c>
      <c r="O26" s="1"/>
      <c r="S26" s="1"/>
      <c r="T26" s="1"/>
    </row>
    <row r="27" spans="1:20" ht="20.100000000000001" customHeight="1">
      <c r="A27" s="1"/>
      <c r="F27" s="1"/>
      <c r="G27" s="1"/>
      <c r="K27" s="1"/>
      <c r="L27" s="19"/>
      <c r="M27" s="1"/>
      <c r="N27" s="37"/>
      <c r="O27" s="1"/>
      <c r="S27" s="1"/>
      <c r="T27" s="1"/>
    </row>
    <row r="28" spans="1:20" ht="20.100000000000001" customHeight="1">
      <c r="A28" s="1"/>
      <c r="D28" s="54" t="s">
        <v>24</v>
      </c>
      <c r="E28" s="54"/>
      <c r="F28" s="54"/>
      <c r="G28" s="54"/>
      <c r="H28" s="54"/>
      <c r="I28" s="54"/>
      <c r="J28" s="54"/>
      <c r="K28" s="8"/>
      <c r="L28" s="40"/>
      <c r="M28" s="41"/>
      <c r="N28" s="37" t="s">
        <v>18</v>
      </c>
      <c r="O28" s="41"/>
      <c r="P28" s="1"/>
      <c r="Q28" s="1"/>
      <c r="R28" s="1"/>
      <c r="S28" s="1"/>
      <c r="T28" s="1"/>
    </row>
    <row r="29" spans="1:20" ht="20.100000000000001" customHeight="1">
      <c r="A29" s="1"/>
      <c r="D29" s="54"/>
      <c r="E29" s="54"/>
      <c r="F29" s="54"/>
      <c r="G29" s="54"/>
      <c r="H29" s="54"/>
      <c r="I29" s="54"/>
      <c r="J29" s="54"/>
      <c r="K29" s="8"/>
      <c r="L29" s="40"/>
      <c r="M29" s="41"/>
      <c r="N29" s="37"/>
      <c r="O29" s="41"/>
      <c r="P29" s="1"/>
      <c r="Q29" s="1"/>
      <c r="R29" s="1"/>
      <c r="S29" s="1"/>
      <c r="T29" s="1"/>
    </row>
    <row r="30" spans="1:20" ht="12.75" customHeight="1">
      <c r="A30" s="1"/>
      <c r="B30" s="42"/>
      <c r="D30" s="1"/>
      <c r="E30" s="1"/>
      <c r="F30" s="43"/>
      <c r="K30" s="8"/>
      <c r="L30" s="40"/>
      <c r="M30" s="41"/>
      <c r="N30" s="37" t="s">
        <v>35</v>
      </c>
      <c r="O30" s="41"/>
      <c r="P30" s="1"/>
      <c r="Q30" s="1"/>
      <c r="R30" s="1"/>
      <c r="S30" s="1"/>
      <c r="T30" s="1"/>
    </row>
    <row r="31" spans="1:20" ht="20.100000000000001" customHeight="1">
      <c r="A31" s="1"/>
      <c r="B31" s="42" t="s">
        <v>19</v>
      </c>
      <c r="D31" s="1"/>
      <c r="E31" s="1"/>
      <c r="K31" s="8"/>
      <c r="L31" s="40"/>
      <c r="M31" s="41"/>
      <c r="N31" s="37"/>
      <c r="O31" s="41"/>
      <c r="P31" s="1"/>
      <c r="Q31" s="1"/>
      <c r="R31" s="1"/>
      <c r="S31" s="1"/>
      <c r="T31" s="1"/>
    </row>
    <row r="32" spans="1:20" ht="20.100000000000001" customHeight="1">
      <c r="A32" s="1"/>
      <c r="B32" s="44" t="s">
        <v>16</v>
      </c>
      <c r="C32" s="45">
        <v>111000</v>
      </c>
      <c r="D32" s="17"/>
      <c r="E32" s="18"/>
      <c r="K32" s="8"/>
      <c r="L32" s="40"/>
      <c r="M32" s="41"/>
      <c r="N32" s="37" t="s">
        <v>30</v>
      </c>
      <c r="O32" s="41"/>
      <c r="P32" s="1"/>
      <c r="Q32" s="1"/>
      <c r="R32" s="1"/>
      <c r="S32" s="1"/>
      <c r="T32" s="1"/>
    </row>
    <row r="33" spans="1:20" ht="20.100000000000001" customHeight="1">
      <c r="A33" s="1"/>
      <c r="B33" s="46" t="s">
        <v>29</v>
      </c>
      <c r="C33" s="47">
        <v>112000</v>
      </c>
      <c r="D33" s="17"/>
      <c r="E33" s="18"/>
      <c r="K33" s="1"/>
      <c r="L33" s="19"/>
      <c r="N33" s="37"/>
      <c r="S33" s="1"/>
      <c r="T33" s="1"/>
    </row>
    <row r="34" spans="1:20" ht="20.100000000000001" customHeight="1">
      <c r="A34" s="1"/>
      <c r="B34" s="46" t="s">
        <v>7</v>
      </c>
      <c r="C34" s="48">
        <v>108000</v>
      </c>
      <c r="D34" s="17"/>
      <c r="E34" s="18"/>
      <c r="K34" s="1"/>
      <c r="L34" s="19"/>
      <c r="N34" s="37" t="s">
        <v>14</v>
      </c>
      <c r="S34" s="1"/>
      <c r="T34" s="1"/>
    </row>
    <row r="35" spans="1:20" ht="20.100000000000001" customHeight="1">
      <c r="A35" s="1"/>
      <c r="B35" s="46" t="s">
        <v>1</v>
      </c>
      <c r="C35" s="49">
        <v>111000</v>
      </c>
      <c r="D35" s="17"/>
      <c r="E35" s="18"/>
      <c r="H35" s="1"/>
      <c r="I35" s="1"/>
      <c r="J35" s="1"/>
      <c r="K35" s="1"/>
      <c r="L35" s="19"/>
      <c r="S35" s="1"/>
      <c r="T35" s="1"/>
    </row>
    <row r="36" spans="1:20" ht="20.100000000000001" customHeight="1">
      <c r="A36" s="1"/>
      <c r="B36" s="46" t="s">
        <v>21</v>
      </c>
      <c r="C36" s="49">
        <v>110000</v>
      </c>
      <c r="D36" s="17"/>
      <c r="E36" s="18"/>
      <c r="H36" s="1"/>
      <c r="I36" s="1"/>
      <c r="J36" s="8" t="s">
        <v>23</v>
      </c>
      <c r="K36" s="1"/>
      <c r="L36" s="19"/>
      <c r="N36" s="50" t="s">
        <v>31</v>
      </c>
      <c r="O36" s="51"/>
      <c r="S36" s="1"/>
      <c r="T36" s="1"/>
    </row>
    <row r="37" spans="1:20" ht="20.100000000000001" customHeight="1">
      <c r="A37" s="1"/>
      <c r="B37" s="52" t="s">
        <v>12</v>
      </c>
      <c r="C37" s="53">
        <v>112000</v>
      </c>
      <c r="D37" s="17"/>
      <c r="E37" s="18"/>
      <c r="F37" s="1"/>
      <c r="G37" s="1"/>
      <c r="H37" s="1"/>
      <c r="I37" s="1"/>
      <c r="J37" s="1" t="s">
        <v>0</v>
      </c>
      <c r="K37" s="1"/>
      <c r="L37" s="19"/>
      <c r="M37" s="1"/>
      <c r="N37" s="3"/>
      <c r="O37" s="1"/>
      <c r="S37" s="1"/>
      <c r="T37" s="1"/>
    </row>
    <row r="38" spans="1:20" ht="20.100000000000001" customHeight="1">
      <c r="A38" s="1"/>
      <c r="B38" s="21"/>
      <c r="C38" s="21"/>
      <c r="D38" s="21"/>
      <c r="E38" s="21"/>
      <c r="F38" s="1"/>
      <c r="G38" s="1"/>
      <c r="H38" s="1"/>
      <c r="I38" s="1"/>
      <c r="J38" s="1"/>
      <c r="K38" s="1"/>
      <c r="L38" s="19"/>
      <c r="M38" s="1"/>
      <c r="N38" s="13" t="s">
        <v>5</v>
      </c>
      <c r="O38" s="1"/>
      <c r="S38" s="1"/>
      <c r="T38" s="1"/>
    </row>
    <row r="39" spans="1:20" ht="20.10000000000000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9"/>
      <c r="M39" s="1"/>
      <c r="N39" s="13" t="s">
        <v>36</v>
      </c>
      <c r="O39" s="1"/>
      <c r="S39" s="1"/>
      <c r="T39" s="1"/>
    </row>
    <row r="40" spans="1:20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9"/>
      <c r="M40" s="1"/>
      <c r="N40" s="13" t="s">
        <v>2</v>
      </c>
      <c r="O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9"/>
      <c r="M41" s="1"/>
      <c r="N41" s="1"/>
      <c r="O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9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9"/>
      <c r="M43" s="1"/>
      <c r="N43" s="1"/>
      <c r="O43" s="1"/>
      <c r="P43" s="1"/>
      <c r="Q43" s="1"/>
      <c r="R43" s="1"/>
      <c r="S43" s="1"/>
      <c r="T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9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9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9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S50" s="1"/>
      <c r="T50" s="1"/>
    </row>
    <row r="51" spans="1:20">
      <c r="A51" s="1"/>
      <c r="J51" s="1"/>
      <c r="S51" s="1"/>
      <c r="T51" s="1"/>
    </row>
    <row r="52" spans="1:20">
      <c r="A52" s="1"/>
      <c r="J52" s="1"/>
      <c r="S52" s="1"/>
      <c r="T52" s="1"/>
    </row>
    <row r="53" spans="1:20">
      <c r="A53" s="1"/>
      <c r="J53" s="1"/>
      <c r="S53" s="1"/>
      <c r="T53" s="1"/>
    </row>
    <row r="54" spans="1:20">
      <c r="A54" s="1"/>
      <c r="J54" s="1"/>
      <c r="S54" s="1"/>
      <c r="T54" s="1"/>
    </row>
    <row r="55" spans="1:20">
      <c r="A55" s="1"/>
      <c r="J55" s="1"/>
      <c r="S55" s="1"/>
      <c r="T55" s="1"/>
    </row>
    <row r="56" spans="1:20">
      <c r="A56" s="1"/>
      <c r="J56" s="1"/>
      <c r="S56" s="1"/>
      <c r="T56" s="1"/>
    </row>
    <row r="57" spans="1:20">
      <c r="A57" s="1"/>
      <c r="J57" s="1"/>
      <c r="S57" s="1"/>
      <c r="T57" s="1"/>
    </row>
    <row r="58" spans="1:20">
      <c r="A58" s="1"/>
      <c r="J58" s="1"/>
    </row>
    <row r="59" spans="1:20">
      <c r="J59" s="1"/>
    </row>
    <row r="60" spans="1:20">
      <c r="J60" s="1"/>
    </row>
    <row r="61" spans="1:20">
      <c r="J61" s="1"/>
    </row>
    <row r="62" spans="1:20">
      <c r="J62" s="1"/>
    </row>
    <row r="63" spans="1:20">
      <c r="J63" s="1"/>
    </row>
    <row r="64" spans="1:20">
      <c r="J64" s="1"/>
    </row>
    <row r="65" spans="10:10">
      <c r="J65" s="1"/>
    </row>
    <row r="66" spans="10:10">
      <c r="J66" s="1"/>
    </row>
    <row r="67" spans="10:10">
      <c r="J67" s="1"/>
    </row>
    <row r="68" spans="10:10">
      <c r="J68" s="1"/>
    </row>
    <row r="69" spans="10:10">
      <c r="J69" s="1"/>
    </row>
    <row r="70" spans="10:10">
      <c r="J70" s="1"/>
    </row>
    <row r="71" spans="10:10">
      <c r="J71" s="1"/>
    </row>
  </sheetData>
  <mergeCells count="4">
    <mergeCell ref="D12:J13"/>
    <mergeCell ref="N12:Q13"/>
    <mergeCell ref="N15:Q21"/>
    <mergeCell ref="D28:J29"/>
  </mergeCells>
  <phoneticPr fontId="34"/>
  <pageMargins left="0.41245072273324573" right="0.21265878230398597" top="0.15748031496062992" bottom="0.15748031496062992" header="0.31496062992125984" footer="0.31496062992125984"/>
  <pageSetup paperSize="12" scale="90" firstPageNumber="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3.5"/>
  <sheetData/>
  <phoneticPr fontId="34"/>
  <pageMargins left="0.7" right="0.7" top="0.75" bottom="0.75" header="0.3" footer="0.3"/>
  <pageSetup paperSize="0" scale="0" firstPageNumber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３号</vt:lpstr>
      <vt:lpstr>Sheet3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awara</dc:creator>
  <cp:lastModifiedBy>あわら市教育委員会</cp:lastModifiedBy>
  <cp:lastPrinted>2015-10-22T01:00:46Z</cp:lastPrinted>
  <dcterms:created xsi:type="dcterms:W3CDTF">2015-02-10T07:19:57Z</dcterms:created>
  <dcterms:modified xsi:type="dcterms:W3CDTF">2015-10-22T02:45:04Z</dcterms:modified>
</cp:coreProperties>
</file>